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60" activeTab="1"/>
  </bookViews>
  <sheets>
    <sheet name="ლოტი 1" sheetId="1" r:id="rId1"/>
    <sheet name="ლოტი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2" l="1"/>
  <c r="T6" i="2"/>
  <c r="T7" i="2"/>
  <c r="T8" i="2"/>
  <c r="T9" i="2"/>
  <c r="T10" i="2"/>
  <c r="T11" i="2"/>
  <c r="T12" i="2"/>
  <c r="T13" i="2"/>
  <c r="T14" i="2"/>
  <c r="T15" i="2"/>
  <c r="T16" i="2"/>
  <c r="T6" i="1" l="1"/>
  <c r="T7" i="1"/>
  <c r="T8" i="1"/>
  <c r="T9" i="1"/>
  <c r="T10" i="1"/>
  <c r="T11" i="1"/>
  <c r="T12" i="1"/>
  <c r="T13" i="1"/>
  <c r="T14" i="1"/>
  <c r="T15" i="1"/>
  <c r="T16" i="1"/>
  <c r="N17" i="2"/>
  <c r="N17" i="1"/>
  <c r="T5" i="2" l="1"/>
  <c r="T5" i="1" l="1"/>
  <c r="T17" i="1" s="1"/>
</calcChain>
</file>

<file path=xl/sharedStrings.xml><?xml version="1.0" encoding="utf-8"?>
<sst xmlns="http://schemas.openxmlformats.org/spreadsheetml/2006/main" count="81" uniqueCount="28">
  <si>
    <t>ცალი</t>
  </si>
  <si>
    <t>აკუმულატორი 60 ამპ.</t>
  </si>
  <si>
    <t>აკუმულატორი 100 ამპ.</t>
  </si>
  <si>
    <t>აკუმულატორი 140 ამპ.</t>
  </si>
  <si>
    <t>აკუმულატორი 190 ამპ.</t>
  </si>
  <si>
    <t>აკუმულატორი 200 ამპ.</t>
  </si>
  <si>
    <t>ერთეული</t>
  </si>
  <si>
    <t>ამპერაჟი</t>
  </si>
  <si>
    <t>გარანტია</t>
  </si>
  <si>
    <t>წარმოშობის ქვეყანა</t>
  </si>
  <si>
    <t>სავარაუდო რაოდენობა</t>
  </si>
  <si>
    <t xml:space="preserve">ერთეულის ფასი (ლარი) </t>
  </si>
  <si>
    <t xml:space="preserve">საერთო ღირებულება </t>
  </si>
  <si>
    <t>გარანტიის გარეშე</t>
  </si>
  <si>
    <t>აკუმულატორი 45 ამპ. მსხვილ კლემიანი</t>
  </si>
  <si>
    <t>აკუმულატორი 45 ამპ. წვრილ კლემიანი</t>
  </si>
  <si>
    <r>
      <t>აკუმულატო</t>
    </r>
    <r>
      <rPr>
        <sz val="11"/>
        <rFont val="Calibri"/>
        <family val="2"/>
        <scheme val="minor"/>
      </rPr>
      <t>რი 74 ამპ*სთ</t>
    </r>
  </si>
  <si>
    <t>აკუმულატორი 90 ამპ.</t>
  </si>
  <si>
    <t>აკუმულატორი 125 ამპ.</t>
  </si>
  <si>
    <t>აკუმულატორი 180 ამპ.</t>
  </si>
  <si>
    <t xml:space="preserve">აკუმულატორი 220 ამპ. </t>
  </si>
  <si>
    <t>შენიშვნა: თითოეულ პოზიციაზე დასაშვებია არაუმეტეს პლიუს მინუს 5 ამპ. ჩანაცვლება.</t>
  </si>
  <si>
    <t>აკუმულატორი 220 ამპ.</t>
  </si>
  <si>
    <t>აკუმულატორები - გარანტიით</t>
  </si>
  <si>
    <t>აკუმულატორები - გარანტიის გარეშე</t>
  </si>
  <si>
    <t>შენიშვნა: თითოეულ პოზიციაზე დასაშვებია არაუმეტეს +- 5 ამპ. ჩანაცვლება.</t>
  </si>
  <si>
    <t>შენიშვნა: აკუმულატორების მოწოდება უნდა მოხდეს შემსყიდველის მიერ მოთხოვნილ მისამართზე (ქ.თბილისი ფეიქართა 30) და საგარანტიო ფურცელი უნდა შედგეს თბილისის მაშტაბით გამყიდველის მიერ წარმოდგენილ ფილიალებში.</t>
  </si>
  <si>
    <t>ბრენდი/მწარმოებელი ორგანიზაცია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</si>
</sst>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="70" zoomScaleNormal="70" workbookViewId="0">
      <selection activeCell="P4" sqref="P4"/>
    </sheetView>
  </sheetViews>
  <sheetFormatPr defaultRowHeight="14.5" x14ac:dyDescent="0.35"/>
  <cols>
    <col min="1" max="1" width="41.90625" bestFit="1" customWidth="1"/>
    <col min="2" max="2" width="9.90625" hidden="1" customWidth="1"/>
    <col min="3" max="6" width="9.08984375" hidden="1" customWidth="1"/>
    <col min="7" max="7" width="8.26953125" hidden="1" customWidth="1"/>
    <col min="8" max="8" width="15.08984375" hidden="1" customWidth="1"/>
    <col min="9" max="9" width="18.90625" hidden="1" customWidth="1"/>
    <col min="10" max="10" width="19.6328125" hidden="1" customWidth="1"/>
    <col min="11" max="11" width="18.36328125" hidden="1" customWidth="1"/>
    <col min="12" max="12" width="20.08984375" hidden="1" customWidth="1"/>
    <col min="13" max="13" width="28.36328125" hidden="1" customWidth="1"/>
    <col min="14" max="14" width="14" bestFit="1" customWidth="1"/>
    <col min="15" max="15" width="12.08984375" bestFit="1" customWidth="1"/>
    <col min="16" max="16" width="19.453125" customWidth="1"/>
    <col min="17" max="17" width="20.08984375" bestFit="1" customWidth="1"/>
    <col min="18" max="18" width="13.7265625" style="1" customWidth="1"/>
    <col min="19" max="19" width="14.36328125" style="1" customWidth="1"/>
    <col min="20" max="20" width="16.6328125" style="1" customWidth="1"/>
    <col min="21" max="21" width="11.6328125" customWidth="1"/>
  </cols>
  <sheetData>
    <row r="1" spans="1:21" x14ac:dyDescent="0.35">
      <c r="A1" s="4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7"/>
      <c r="P1" s="7"/>
      <c r="Q1" s="7"/>
      <c r="R1" s="7"/>
      <c r="S1" s="7"/>
      <c r="T1" s="6"/>
    </row>
    <row r="2" spans="1:21" ht="27.75" customHeight="1" thickBot="1" x14ac:dyDescent="0.6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9" thickBot="1" x14ac:dyDescent="0.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72.5" x14ac:dyDescent="0.35">
      <c r="A4" s="15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 t="s">
        <v>10</v>
      </c>
      <c r="O4" s="15" t="s">
        <v>6</v>
      </c>
      <c r="P4" s="15" t="s">
        <v>27</v>
      </c>
      <c r="Q4" s="15" t="s">
        <v>9</v>
      </c>
      <c r="R4" s="15" t="s">
        <v>8</v>
      </c>
      <c r="S4" s="15" t="s">
        <v>11</v>
      </c>
      <c r="T4" s="15" t="s">
        <v>12</v>
      </c>
    </row>
    <row r="5" spans="1:21" x14ac:dyDescent="0.35">
      <c r="A5" s="8" t="s">
        <v>15</v>
      </c>
      <c r="B5" s="8">
        <v>4</v>
      </c>
      <c r="C5" s="9">
        <v>4</v>
      </c>
      <c r="D5" s="9"/>
      <c r="E5" s="9">
        <v>4</v>
      </c>
      <c r="F5" s="9"/>
      <c r="G5" s="9"/>
      <c r="H5" s="9"/>
      <c r="I5" s="9">
        <v>4</v>
      </c>
      <c r="J5" s="9"/>
      <c r="K5" s="9">
        <v>4</v>
      </c>
      <c r="L5" s="9"/>
      <c r="M5" s="9"/>
      <c r="N5" s="10">
        <v>50</v>
      </c>
      <c r="O5" s="12" t="s">
        <v>0</v>
      </c>
      <c r="P5" s="12"/>
      <c r="Q5" s="14"/>
      <c r="R5" s="14"/>
      <c r="S5" s="14"/>
      <c r="T5" s="14">
        <f t="shared" ref="T5:T16" si="0">N5*S5</f>
        <v>0</v>
      </c>
    </row>
    <row r="6" spans="1:21" x14ac:dyDescent="0.35">
      <c r="A6" s="8" t="s">
        <v>14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>
        <v>50</v>
      </c>
      <c r="O6" s="12" t="s">
        <v>0</v>
      </c>
      <c r="P6" s="12"/>
      <c r="Q6" s="14"/>
      <c r="R6" s="14"/>
      <c r="S6" s="14"/>
      <c r="T6" s="14">
        <f t="shared" si="0"/>
        <v>0</v>
      </c>
    </row>
    <row r="7" spans="1:21" x14ac:dyDescent="0.35">
      <c r="A7" s="8" t="s">
        <v>1</v>
      </c>
      <c r="B7" s="8">
        <v>1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10">
        <v>50</v>
      </c>
      <c r="O7" s="12" t="s">
        <v>0</v>
      </c>
      <c r="P7" s="12"/>
      <c r="Q7" s="14"/>
      <c r="R7" s="14"/>
      <c r="S7" s="14"/>
      <c r="T7" s="14">
        <f t="shared" si="0"/>
        <v>0</v>
      </c>
    </row>
    <row r="8" spans="1:21" x14ac:dyDescent="0.35">
      <c r="A8" s="8" t="s">
        <v>16</v>
      </c>
      <c r="B8" s="8">
        <v>2</v>
      </c>
      <c r="C8" s="9">
        <v>2</v>
      </c>
      <c r="D8" s="9">
        <v>2</v>
      </c>
      <c r="E8" s="9">
        <v>2</v>
      </c>
      <c r="F8" s="9">
        <v>2</v>
      </c>
      <c r="G8" s="9">
        <v>2</v>
      </c>
      <c r="H8" s="9">
        <v>2</v>
      </c>
      <c r="I8" s="9">
        <v>2</v>
      </c>
      <c r="J8" s="9"/>
      <c r="K8" s="9">
        <v>2</v>
      </c>
      <c r="L8" s="9">
        <v>1</v>
      </c>
      <c r="M8" s="9">
        <v>1</v>
      </c>
      <c r="N8" s="10">
        <v>80</v>
      </c>
      <c r="O8" s="12" t="s">
        <v>0</v>
      </c>
      <c r="P8" s="12"/>
      <c r="Q8" s="14"/>
      <c r="R8" s="14"/>
      <c r="S8" s="14"/>
      <c r="T8" s="14">
        <f t="shared" si="0"/>
        <v>0</v>
      </c>
    </row>
    <row r="9" spans="1:21" x14ac:dyDescent="0.35">
      <c r="A9" s="8" t="s">
        <v>17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>
        <v>10</v>
      </c>
      <c r="O9" s="12" t="s">
        <v>0</v>
      </c>
      <c r="P9" s="12"/>
      <c r="Q9" s="14"/>
      <c r="R9" s="14"/>
      <c r="S9" s="14"/>
      <c r="T9" s="14">
        <f t="shared" si="0"/>
        <v>0</v>
      </c>
    </row>
    <row r="10" spans="1:21" x14ac:dyDescent="0.35">
      <c r="A10" s="8" t="s">
        <v>2</v>
      </c>
      <c r="B10" s="8">
        <v>4</v>
      </c>
      <c r="C10" s="9">
        <v>4</v>
      </c>
      <c r="D10" s="9">
        <v>3</v>
      </c>
      <c r="E10" s="9">
        <v>3</v>
      </c>
      <c r="F10" s="9">
        <v>3</v>
      </c>
      <c r="G10" s="9">
        <v>2</v>
      </c>
      <c r="H10" s="9">
        <v>2</v>
      </c>
      <c r="I10" s="9">
        <v>2</v>
      </c>
      <c r="J10" s="9">
        <v>2</v>
      </c>
      <c r="K10" s="9">
        <v>3</v>
      </c>
      <c r="L10" s="9">
        <v>4</v>
      </c>
      <c r="M10" s="9">
        <v>1</v>
      </c>
      <c r="N10" s="10">
        <v>100</v>
      </c>
      <c r="O10" s="12" t="s">
        <v>0</v>
      </c>
      <c r="P10" s="12"/>
      <c r="Q10" s="14"/>
      <c r="R10" s="14"/>
      <c r="S10" s="14"/>
      <c r="T10" s="14">
        <f t="shared" si="0"/>
        <v>0</v>
      </c>
    </row>
    <row r="11" spans="1:21" x14ac:dyDescent="0.35">
      <c r="A11" s="8" t="s">
        <v>18</v>
      </c>
      <c r="B11" s="8">
        <v>2</v>
      </c>
      <c r="C11" s="9">
        <v>2</v>
      </c>
      <c r="D11" s="9">
        <v>2</v>
      </c>
      <c r="E11" s="9">
        <v>1</v>
      </c>
      <c r="F11" s="9"/>
      <c r="G11" s="9"/>
      <c r="H11" s="9">
        <v>1</v>
      </c>
      <c r="I11" s="9">
        <v>1</v>
      </c>
      <c r="J11" s="9"/>
      <c r="K11" s="9">
        <v>3</v>
      </c>
      <c r="L11" s="9">
        <v>2</v>
      </c>
      <c r="M11" s="9">
        <v>2</v>
      </c>
      <c r="N11" s="10">
        <v>50</v>
      </c>
      <c r="O11" s="12" t="s">
        <v>0</v>
      </c>
      <c r="P11" s="12"/>
      <c r="Q11" s="14"/>
      <c r="R11" s="14"/>
      <c r="S11" s="14"/>
      <c r="T11" s="14">
        <f t="shared" si="0"/>
        <v>0</v>
      </c>
    </row>
    <row r="12" spans="1:21" x14ac:dyDescent="0.35">
      <c r="A12" s="8" t="s">
        <v>3</v>
      </c>
      <c r="B12" s="8">
        <v>2</v>
      </c>
      <c r="C12" s="9">
        <v>2</v>
      </c>
      <c r="D12" s="9">
        <v>2</v>
      </c>
      <c r="E12" s="9">
        <v>2</v>
      </c>
      <c r="F12" s="9">
        <v>1</v>
      </c>
      <c r="G12" s="9">
        <v>1</v>
      </c>
      <c r="H12" s="9">
        <v>1</v>
      </c>
      <c r="I12" s="9">
        <v>1</v>
      </c>
      <c r="J12" s="9">
        <v>2</v>
      </c>
      <c r="K12" s="9">
        <v>2</v>
      </c>
      <c r="L12" s="9">
        <v>2</v>
      </c>
      <c r="M12" s="9">
        <v>2</v>
      </c>
      <c r="N12" s="10">
        <v>40</v>
      </c>
      <c r="O12" s="12" t="s">
        <v>0</v>
      </c>
      <c r="P12" s="12"/>
      <c r="Q12" s="14"/>
      <c r="R12" s="14"/>
      <c r="S12" s="14"/>
      <c r="T12" s="14">
        <f t="shared" si="0"/>
        <v>0</v>
      </c>
    </row>
    <row r="13" spans="1:21" x14ac:dyDescent="0.35">
      <c r="A13" s="8" t="s">
        <v>19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>
        <v>60</v>
      </c>
      <c r="O13" s="12" t="s">
        <v>0</v>
      </c>
      <c r="P13" s="12"/>
      <c r="Q13" s="14"/>
      <c r="R13" s="14"/>
      <c r="S13" s="14"/>
      <c r="T13" s="14">
        <f t="shared" si="0"/>
        <v>0</v>
      </c>
    </row>
    <row r="14" spans="1:21" x14ac:dyDescent="0.35">
      <c r="A14" s="8" t="s">
        <v>4</v>
      </c>
      <c r="B14" s="8">
        <v>2</v>
      </c>
      <c r="C14" s="9">
        <v>2</v>
      </c>
      <c r="D14" s="9">
        <v>2</v>
      </c>
      <c r="E14" s="9">
        <v>1</v>
      </c>
      <c r="F14" s="9"/>
      <c r="G14" s="9"/>
      <c r="H14" s="9"/>
      <c r="I14" s="9">
        <v>1</v>
      </c>
      <c r="J14" s="9"/>
      <c r="K14" s="9">
        <v>1</v>
      </c>
      <c r="L14" s="9">
        <v>1</v>
      </c>
      <c r="M14" s="9"/>
      <c r="N14" s="10">
        <v>60</v>
      </c>
      <c r="O14" s="12" t="s">
        <v>0</v>
      </c>
      <c r="P14" s="12"/>
      <c r="Q14" s="14"/>
      <c r="R14" s="14"/>
      <c r="S14" s="14"/>
      <c r="T14" s="14">
        <f t="shared" si="0"/>
        <v>0</v>
      </c>
    </row>
    <row r="15" spans="1:21" x14ac:dyDescent="0.35">
      <c r="A15" s="8" t="s">
        <v>5</v>
      </c>
      <c r="B15" s="8">
        <v>2</v>
      </c>
      <c r="C15" s="9">
        <v>2</v>
      </c>
      <c r="D15" s="9"/>
      <c r="E15" s="9"/>
      <c r="F15" s="9">
        <v>2</v>
      </c>
      <c r="G15" s="9"/>
      <c r="H15" s="9"/>
      <c r="I15" s="9"/>
      <c r="J15" s="9">
        <v>2</v>
      </c>
      <c r="K15" s="9"/>
      <c r="L15" s="9">
        <v>2</v>
      </c>
      <c r="M15" s="9"/>
      <c r="N15" s="10">
        <v>10</v>
      </c>
      <c r="O15" s="12" t="s">
        <v>0</v>
      </c>
      <c r="P15" s="12"/>
      <c r="Q15" s="14"/>
      <c r="R15" s="14"/>
      <c r="S15" s="14"/>
      <c r="T15" s="14">
        <f t="shared" si="0"/>
        <v>0</v>
      </c>
    </row>
    <row r="16" spans="1:21" x14ac:dyDescent="0.35">
      <c r="A16" s="8" t="s">
        <v>20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>
        <v>10</v>
      </c>
      <c r="O16" s="12" t="s">
        <v>0</v>
      </c>
      <c r="P16" s="12"/>
      <c r="Q16" s="14"/>
      <c r="R16" s="14"/>
      <c r="S16" s="14"/>
      <c r="T16" s="14">
        <f t="shared" si="0"/>
        <v>0</v>
      </c>
    </row>
    <row r="17" spans="1:20" ht="18.5" x14ac:dyDescent="0.35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7">
        <f>SUM(N5:N16)</f>
        <v>570</v>
      </c>
      <c r="O17" s="13"/>
      <c r="P17" s="13"/>
      <c r="Q17" s="11"/>
      <c r="R17" s="11"/>
      <c r="S17" s="11"/>
      <c r="T17" s="16">
        <f>SUM(T5:T16)</f>
        <v>0</v>
      </c>
    </row>
    <row r="18" spans="1:20" x14ac:dyDescent="0.3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2"/>
      <c r="P18" s="2"/>
      <c r="Q18" s="2"/>
      <c r="R18" s="2"/>
      <c r="S18" s="2"/>
    </row>
    <row r="19" spans="1:20" x14ac:dyDescent="0.35">
      <c r="A19" t="s">
        <v>25</v>
      </c>
    </row>
    <row r="20" spans="1:20" x14ac:dyDescent="0.35">
      <c r="A20" t="s">
        <v>26</v>
      </c>
    </row>
  </sheetData>
  <mergeCells count="2">
    <mergeCell ref="A3:U3"/>
    <mergeCell ref="A2:U2"/>
  </mergeCells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zoomScale="70" zoomScaleNormal="70" workbookViewId="0">
      <selection activeCell="P7" sqref="P7"/>
    </sheetView>
  </sheetViews>
  <sheetFormatPr defaultRowHeight="14.5" x14ac:dyDescent="0.35"/>
  <cols>
    <col min="1" max="1" width="36" bestFit="1" customWidth="1"/>
    <col min="2" max="2" width="3.90625" hidden="1" customWidth="1"/>
    <col min="3" max="3" width="4.08984375" hidden="1" customWidth="1"/>
    <col min="4" max="4" width="4.90625" hidden="1" customWidth="1"/>
    <col min="5" max="5" width="3.26953125" hidden="1" customWidth="1"/>
    <col min="6" max="6" width="2.90625" hidden="1" customWidth="1"/>
    <col min="7" max="7" width="3.90625" hidden="1" customWidth="1"/>
    <col min="8" max="8" width="4.08984375" hidden="1" customWidth="1"/>
    <col min="9" max="9" width="5.90625" hidden="1" customWidth="1"/>
    <col min="10" max="10" width="4.08984375" hidden="1" customWidth="1"/>
    <col min="11" max="11" width="7" hidden="1" customWidth="1"/>
    <col min="12" max="12" width="8.7265625" hidden="1" customWidth="1"/>
    <col min="13" max="13" width="5.7265625" hidden="1" customWidth="1"/>
    <col min="14" max="14" width="24.08984375" customWidth="1"/>
    <col min="15" max="15" width="13.26953125" customWidth="1"/>
    <col min="16" max="16" width="19.453125" customWidth="1"/>
    <col min="17" max="17" width="15.6328125" customWidth="1"/>
    <col min="18" max="18" width="17.90625" customWidth="1"/>
    <col min="19" max="19" width="15.08984375" customWidth="1"/>
    <col min="20" max="20" width="12.26953125" customWidth="1"/>
  </cols>
  <sheetData>
    <row r="1" spans="1:21" x14ac:dyDescent="0.35">
      <c r="A1" s="4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7"/>
      <c r="P1" s="7"/>
      <c r="Q1" s="7"/>
      <c r="R1" s="7"/>
      <c r="S1" s="7"/>
      <c r="T1" s="6"/>
    </row>
    <row r="2" spans="1:21" ht="24" thickBot="1" x14ac:dyDescent="0.6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9" thickBot="1" x14ac:dyDescent="0.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58" x14ac:dyDescent="0.35">
      <c r="A4" s="15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 t="s">
        <v>10</v>
      </c>
      <c r="O4" s="15" t="s">
        <v>6</v>
      </c>
      <c r="P4" s="15" t="s">
        <v>27</v>
      </c>
      <c r="Q4" s="15" t="s">
        <v>9</v>
      </c>
      <c r="R4" s="15" t="s">
        <v>8</v>
      </c>
      <c r="S4" s="15" t="s">
        <v>11</v>
      </c>
      <c r="T4" s="15" t="s">
        <v>12</v>
      </c>
    </row>
    <row r="5" spans="1:21" x14ac:dyDescent="0.35">
      <c r="A5" s="8" t="s">
        <v>15</v>
      </c>
      <c r="B5" s="8">
        <v>4</v>
      </c>
      <c r="C5" s="9">
        <v>4</v>
      </c>
      <c r="D5" s="9"/>
      <c r="E5" s="9">
        <v>4</v>
      </c>
      <c r="F5" s="9"/>
      <c r="G5" s="9"/>
      <c r="H5" s="9"/>
      <c r="I5" s="9">
        <v>4</v>
      </c>
      <c r="J5" s="9"/>
      <c r="K5" s="9">
        <v>4</v>
      </c>
      <c r="L5" s="9"/>
      <c r="M5" s="9"/>
      <c r="N5" s="10">
        <v>50</v>
      </c>
      <c r="O5" s="12" t="s">
        <v>0</v>
      </c>
      <c r="P5" s="12"/>
      <c r="Q5" s="14"/>
      <c r="R5" s="14" t="s">
        <v>13</v>
      </c>
      <c r="S5" s="14"/>
      <c r="T5" s="14">
        <f t="shared" ref="T5:T16" si="0">N5*S5</f>
        <v>0</v>
      </c>
    </row>
    <row r="6" spans="1:21" x14ac:dyDescent="0.35">
      <c r="A6" s="8" t="s">
        <v>14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>
        <v>50</v>
      </c>
      <c r="O6" s="12" t="s">
        <v>0</v>
      </c>
      <c r="P6" s="12"/>
      <c r="Q6" s="14"/>
      <c r="R6" s="14" t="s">
        <v>13</v>
      </c>
      <c r="S6" s="14"/>
      <c r="T6" s="14">
        <f t="shared" si="0"/>
        <v>0</v>
      </c>
    </row>
    <row r="7" spans="1:21" x14ac:dyDescent="0.35">
      <c r="A7" s="8" t="s">
        <v>1</v>
      </c>
      <c r="B7" s="8">
        <v>1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10">
        <v>50</v>
      </c>
      <c r="O7" s="12" t="s">
        <v>0</v>
      </c>
      <c r="P7" s="12"/>
      <c r="Q7" s="14"/>
      <c r="R7" s="14" t="s">
        <v>13</v>
      </c>
      <c r="S7" s="14"/>
      <c r="T7" s="14">
        <f t="shared" si="0"/>
        <v>0</v>
      </c>
    </row>
    <row r="8" spans="1:21" x14ac:dyDescent="0.35">
      <c r="A8" s="8" t="s">
        <v>16</v>
      </c>
      <c r="B8" s="8">
        <v>2</v>
      </c>
      <c r="C8" s="9">
        <v>2</v>
      </c>
      <c r="D8" s="9">
        <v>2</v>
      </c>
      <c r="E8" s="9">
        <v>2</v>
      </c>
      <c r="F8" s="9">
        <v>2</v>
      </c>
      <c r="G8" s="9">
        <v>2</v>
      </c>
      <c r="H8" s="9">
        <v>2</v>
      </c>
      <c r="I8" s="9">
        <v>2</v>
      </c>
      <c r="J8" s="9"/>
      <c r="K8" s="9">
        <v>2</v>
      </c>
      <c r="L8" s="9">
        <v>1</v>
      </c>
      <c r="M8" s="9">
        <v>1</v>
      </c>
      <c r="N8" s="10">
        <v>80</v>
      </c>
      <c r="O8" s="12" t="s">
        <v>0</v>
      </c>
      <c r="P8" s="12"/>
      <c r="Q8" s="14"/>
      <c r="R8" s="14" t="s">
        <v>13</v>
      </c>
      <c r="S8" s="14"/>
      <c r="T8" s="14">
        <f t="shared" si="0"/>
        <v>0</v>
      </c>
    </row>
    <row r="9" spans="1:21" x14ac:dyDescent="0.35">
      <c r="A9" s="8" t="s">
        <v>17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>
        <v>10</v>
      </c>
      <c r="O9" s="12" t="s">
        <v>0</v>
      </c>
      <c r="P9" s="12"/>
      <c r="Q9" s="14"/>
      <c r="R9" s="14" t="s">
        <v>13</v>
      </c>
      <c r="S9" s="14"/>
      <c r="T9" s="14">
        <f t="shared" si="0"/>
        <v>0</v>
      </c>
    </row>
    <row r="10" spans="1:21" x14ac:dyDescent="0.35">
      <c r="A10" s="8" t="s">
        <v>2</v>
      </c>
      <c r="B10" s="8">
        <v>4</v>
      </c>
      <c r="C10" s="9">
        <v>4</v>
      </c>
      <c r="D10" s="9">
        <v>3</v>
      </c>
      <c r="E10" s="9">
        <v>3</v>
      </c>
      <c r="F10" s="9">
        <v>3</v>
      </c>
      <c r="G10" s="9">
        <v>2</v>
      </c>
      <c r="H10" s="9">
        <v>2</v>
      </c>
      <c r="I10" s="9">
        <v>2</v>
      </c>
      <c r="J10" s="9">
        <v>2</v>
      </c>
      <c r="K10" s="9">
        <v>3</v>
      </c>
      <c r="L10" s="9">
        <v>4</v>
      </c>
      <c r="M10" s="9">
        <v>1</v>
      </c>
      <c r="N10" s="10">
        <v>100</v>
      </c>
      <c r="O10" s="12" t="s">
        <v>0</v>
      </c>
      <c r="P10" s="12"/>
      <c r="Q10" s="14"/>
      <c r="R10" s="14" t="s">
        <v>13</v>
      </c>
      <c r="S10" s="14"/>
      <c r="T10" s="14">
        <f t="shared" si="0"/>
        <v>0</v>
      </c>
    </row>
    <row r="11" spans="1:21" x14ac:dyDescent="0.35">
      <c r="A11" s="8" t="s">
        <v>18</v>
      </c>
      <c r="B11" s="8">
        <v>2</v>
      </c>
      <c r="C11" s="9">
        <v>2</v>
      </c>
      <c r="D11" s="9">
        <v>2</v>
      </c>
      <c r="E11" s="9">
        <v>1</v>
      </c>
      <c r="F11" s="9"/>
      <c r="G11" s="9"/>
      <c r="H11" s="9">
        <v>1</v>
      </c>
      <c r="I11" s="9">
        <v>1</v>
      </c>
      <c r="J11" s="9"/>
      <c r="K11" s="9">
        <v>3</v>
      </c>
      <c r="L11" s="9">
        <v>2</v>
      </c>
      <c r="M11" s="9">
        <v>2</v>
      </c>
      <c r="N11" s="10">
        <v>50</v>
      </c>
      <c r="O11" s="12" t="s">
        <v>0</v>
      </c>
      <c r="P11" s="12"/>
      <c r="Q11" s="14"/>
      <c r="R11" s="14" t="s">
        <v>13</v>
      </c>
      <c r="S11" s="14"/>
      <c r="T11" s="14">
        <f t="shared" si="0"/>
        <v>0</v>
      </c>
    </row>
    <row r="12" spans="1:21" x14ac:dyDescent="0.35">
      <c r="A12" s="8" t="s">
        <v>3</v>
      </c>
      <c r="B12" s="8">
        <v>2</v>
      </c>
      <c r="C12" s="9">
        <v>2</v>
      </c>
      <c r="D12" s="9">
        <v>2</v>
      </c>
      <c r="E12" s="9">
        <v>2</v>
      </c>
      <c r="F12" s="9">
        <v>1</v>
      </c>
      <c r="G12" s="9">
        <v>1</v>
      </c>
      <c r="H12" s="9">
        <v>1</v>
      </c>
      <c r="I12" s="9">
        <v>1</v>
      </c>
      <c r="J12" s="9">
        <v>2</v>
      </c>
      <c r="K12" s="9">
        <v>2</v>
      </c>
      <c r="L12" s="9">
        <v>2</v>
      </c>
      <c r="M12" s="9">
        <v>2</v>
      </c>
      <c r="N12" s="10">
        <v>40</v>
      </c>
      <c r="O12" s="12" t="s">
        <v>0</v>
      </c>
      <c r="P12" s="12"/>
      <c r="Q12" s="14"/>
      <c r="R12" s="14" t="s">
        <v>13</v>
      </c>
      <c r="S12" s="14"/>
      <c r="T12" s="14">
        <f t="shared" si="0"/>
        <v>0</v>
      </c>
    </row>
    <row r="13" spans="1:21" x14ac:dyDescent="0.35">
      <c r="A13" s="8" t="s">
        <v>19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>
        <v>60</v>
      </c>
      <c r="O13" s="12" t="s">
        <v>0</v>
      </c>
      <c r="P13" s="12"/>
      <c r="Q13" s="14"/>
      <c r="R13" s="14" t="s">
        <v>13</v>
      </c>
      <c r="S13" s="14"/>
      <c r="T13" s="14">
        <f t="shared" si="0"/>
        <v>0</v>
      </c>
    </row>
    <row r="14" spans="1:21" x14ac:dyDescent="0.35">
      <c r="A14" s="8" t="s">
        <v>4</v>
      </c>
      <c r="B14" s="8">
        <v>2</v>
      </c>
      <c r="C14" s="9">
        <v>2</v>
      </c>
      <c r="D14" s="9">
        <v>2</v>
      </c>
      <c r="E14" s="9">
        <v>1</v>
      </c>
      <c r="F14" s="9"/>
      <c r="G14" s="9"/>
      <c r="H14" s="9"/>
      <c r="I14" s="9">
        <v>1</v>
      </c>
      <c r="J14" s="9"/>
      <c r="K14" s="9">
        <v>1</v>
      </c>
      <c r="L14" s="9">
        <v>1</v>
      </c>
      <c r="M14" s="9"/>
      <c r="N14" s="10">
        <v>60</v>
      </c>
      <c r="O14" s="12" t="s">
        <v>0</v>
      </c>
      <c r="P14" s="12"/>
      <c r="Q14" s="14"/>
      <c r="R14" s="14" t="s">
        <v>13</v>
      </c>
      <c r="S14" s="14"/>
      <c r="T14" s="14">
        <f t="shared" si="0"/>
        <v>0</v>
      </c>
    </row>
    <row r="15" spans="1:21" x14ac:dyDescent="0.35">
      <c r="A15" s="8" t="s">
        <v>5</v>
      </c>
      <c r="B15" s="8">
        <v>2</v>
      </c>
      <c r="C15" s="9">
        <v>2</v>
      </c>
      <c r="D15" s="9"/>
      <c r="E15" s="9"/>
      <c r="F15" s="9">
        <v>2</v>
      </c>
      <c r="G15" s="9"/>
      <c r="H15" s="9"/>
      <c r="I15" s="9"/>
      <c r="J15" s="9">
        <v>2</v>
      </c>
      <c r="K15" s="9"/>
      <c r="L15" s="9">
        <v>2</v>
      </c>
      <c r="M15" s="9"/>
      <c r="N15" s="10">
        <v>10</v>
      </c>
      <c r="O15" s="12" t="s">
        <v>0</v>
      </c>
      <c r="P15" s="12"/>
      <c r="Q15" s="14"/>
      <c r="R15" s="14" t="s">
        <v>13</v>
      </c>
      <c r="S15" s="14"/>
      <c r="T15" s="14">
        <f t="shared" si="0"/>
        <v>0</v>
      </c>
    </row>
    <row r="16" spans="1:21" x14ac:dyDescent="0.35">
      <c r="A16" s="8" t="s">
        <v>22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>
        <v>10</v>
      </c>
      <c r="O16" s="12" t="s">
        <v>0</v>
      </c>
      <c r="P16" s="12"/>
      <c r="Q16" s="14"/>
      <c r="R16" s="14" t="s">
        <v>13</v>
      </c>
      <c r="S16" s="14"/>
      <c r="T16" s="14">
        <f t="shared" si="0"/>
        <v>0</v>
      </c>
    </row>
    <row r="17" spans="1:20" ht="18.5" x14ac:dyDescent="0.35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7">
        <f>SUM(N5:N16)</f>
        <v>570</v>
      </c>
      <c r="O17" s="13"/>
      <c r="P17" s="13"/>
      <c r="Q17" s="11"/>
      <c r="R17" s="11"/>
      <c r="S17" s="11"/>
      <c r="T17" s="16">
        <f>SUM(T5:T16)</f>
        <v>0</v>
      </c>
    </row>
    <row r="19" spans="1:20" x14ac:dyDescent="0.35">
      <c r="A19" t="s">
        <v>21</v>
      </c>
    </row>
  </sheetData>
  <mergeCells count="2">
    <mergeCell ref="A2:U2"/>
    <mergeCell ref="A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1</vt:lpstr>
      <vt:lpstr>ლოტი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2019-12-10T09:27:06Z</dcterms:modified>
</cp:coreProperties>
</file>